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<sst xmlns="http://schemas.openxmlformats.org/spreadsheetml/2006/main" count="101" uniqueCount="39">
  <si>
    <t>Spodziewane wartości aut po roku użytkowania</t>
  </si>
  <si>
    <t xml:space="preserve">Koszt nowego auta </t>
  </si>
  <si>
    <t>Spodziewana w 2008 r. wartość auta, po roku użytkowania</t>
  </si>
  <si>
    <t>Spodziewana w 2009 r. wartość auta, po roku użytkowania</t>
  </si>
  <si>
    <t xml:space="preserve">Samochód </t>
  </si>
  <si>
    <t xml:space="preserve"> w 2008 r.</t>
  </si>
  <si>
    <t xml:space="preserve">w 2009 r. </t>
  </si>
  <si>
    <t>zmiana</t>
  </si>
  <si>
    <t>w proc. wartości początkowej</t>
  </si>
  <si>
    <t>w zł</t>
  </si>
  <si>
    <t>zmiana (w zł)</t>
  </si>
  <si>
    <t>Skoda Octavia II HB</t>
  </si>
  <si>
    <t>Skoda Fabia II HB</t>
  </si>
  <si>
    <t>Volkswagen Golf V Variant K</t>
  </si>
  <si>
    <t>Fiat Grande Punto HB</t>
  </si>
  <si>
    <t>Toyota Yaris HB</t>
  </si>
  <si>
    <t>KIA Cee'd HB</t>
  </si>
  <si>
    <t>Ford Focus HB</t>
  </si>
  <si>
    <t>Fiat Panda HB</t>
  </si>
  <si>
    <t>Toyota Avensis S</t>
  </si>
  <si>
    <t>Renault Clio HB</t>
  </si>
  <si>
    <t>Opel Corsa HB</t>
  </si>
  <si>
    <t>Ford Mondeo S</t>
  </si>
  <si>
    <t>Hyundai i30 HB</t>
  </si>
  <si>
    <t>Opel Astra II Classic S</t>
  </si>
  <si>
    <t>Volskwagen Passat Variant K</t>
  </si>
  <si>
    <t>Opel Astra III S</t>
  </si>
  <si>
    <t>Ford Fiesta HB</t>
  </si>
  <si>
    <t>Renault Megane III HB</t>
  </si>
  <si>
    <t>Toyota Auris HB</t>
  </si>
  <si>
    <t>Fiat Bravo HB</t>
  </si>
  <si>
    <t>Spodziewane wartości aut po dwóch latach użytkowania</t>
  </si>
  <si>
    <t>Spodziewana w 2008 r. wartość auta, po dwóch latach użytkowania</t>
  </si>
  <si>
    <t>Spodziewana w 2009 r. wartość auta, po dwóch latach użytkowania</t>
  </si>
  <si>
    <t>Spodziewane wartości aut, po trzech latach użytkowania</t>
  </si>
  <si>
    <t>Spodziewana w 2008 r. wartość auta, po trzech latach użytkowania</t>
  </si>
  <si>
    <t>Spodziewana w 2009 r. wartość auta, po trzech latach użytkowania</t>
  </si>
  <si>
    <t>Samochód</t>
  </si>
  <si>
    <t xml:space="preserve">źródło: EurotaxGlass's. Wyróżniono samochody o których nowe wersje wprowadzono w 2009 r. Założenia dla standardowego przebiegu rocznego 20 tys. km. Zestawienie obejmuje najczęściej sprzedawane auta. HB - ozncza hatchback, S - Sedan, K - Kombi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</si>
</sst>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7">
      <selection activeCell="M34" sqref="M34"/>
    </sheetView>
  </sheetViews>
  <sheetFormatPr defaultColWidth="9.140625" defaultRowHeight="12.75"/>
  <cols>
    <col min="1" max="1" width="4.140625" style="0" customWidth="1"/>
    <col min="2" max="2" width="22.8515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 customHeight="1">
      <c r="A2" s="2"/>
      <c r="B2" s="2"/>
      <c r="C2" s="2" t="s">
        <v>1</v>
      </c>
      <c r="D2" s="2"/>
      <c r="E2" s="2"/>
      <c r="F2" s="3" t="s">
        <v>2</v>
      </c>
      <c r="G2" s="3"/>
      <c r="H2" s="3" t="s">
        <v>3</v>
      </c>
      <c r="I2" s="3"/>
      <c r="J2" s="2"/>
    </row>
    <row r="3" spans="1:10" ht="51" customHeight="1">
      <c r="A3" s="2"/>
      <c r="B3" s="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8</v>
      </c>
      <c r="I3" s="13" t="s">
        <v>9</v>
      </c>
      <c r="J3" s="12" t="s">
        <v>10</v>
      </c>
    </row>
    <row r="4" spans="1:10" ht="12.75">
      <c r="A4" s="4">
        <v>1</v>
      </c>
      <c r="B4" s="5" t="s">
        <v>11</v>
      </c>
      <c r="C4" s="4">
        <v>67300</v>
      </c>
      <c r="D4" s="4">
        <v>68700</v>
      </c>
      <c r="E4" s="4">
        <f>D4-C4</f>
        <v>1400</v>
      </c>
      <c r="F4" s="4">
        <v>76.1</v>
      </c>
      <c r="G4" s="4">
        <v>51192</v>
      </c>
      <c r="H4" s="4">
        <v>69.8</v>
      </c>
      <c r="I4" s="4">
        <v>47954</v>
      </c>
      <c r="J4" s="4">
        <f>I4-G4</f>
        <v>-3238</v>
      </c>
    </row>
    <row r="5" spans="1:10" ht="12.75">
      <c r="A5" s="4">
        <v>2</v>
      </c>
      <c r="B5" s="4" t="s">
        <v>12</v>
      </c>
      <c r="C5" s="4">
        <v>44900</v>
      </c>
      <c r="D5" s="4">
        <v>44400</v>
      </c>
      <c r="E5" s="4">
        <f aca="true" t="shared" si="0" ref="E5:E23">D5-C5</f>
        <v>-500</v>
      </c>
      <c r="F5" s="4">
        <v>74.3</v>
      </c>
      <c r="G5" s="4">
        <v>33348</v>
      </c>
      <c r="H5" s="4">
        <v>74.2</v>
      </c>
      <c r="I5" s="4">
        <v>32953</v>
      </c>
      <c r="J5" s="4">
        <f aca="true" t="shared" si="1" ref="J5:J23">I5-G5</f>
        <v>-395</v>
      </c>
    </row>
    <row r="6" spans="1:10" ht="12.75">
      <c r="A6" s="4">
        <v>3</v>
      </c>
      <c r="B6" s="4" t="s">
        <v>13</v>
      </c>
      <c r="C6" s="4">
        <v>71240</v>
      </c>
      <c r="D6" s="4">
        <v>69640</v>
      </c>
      <c r="E6" s="4">
        <f t="shared" si="0"/>
        <v>-1600</v>
      </c>
      <c r="F6" s="4">
        <v>73.2</v>
      </c>
      <c r="G6" s="4">
        <v>52122</v>
      </c>
      <c r="H6" s="4">
        <v>75.9</v>
      </c>
      <c r="I6" s="4">
        <v>52863</v>
      </c>
      <c r="J6" s="4">
        <f t="shared" si="1"/>
        <v>741</v>
      </c>
    </row>
    <row r="7" spans="1:10" ht="12.75">
      <c r="A7" s="4">
        <v>4</v>
      </c>
      <c r="B7" s="4" t="s">
        <v>14</v>
      </c>
      <c r="C7" s="4">
        <v>46990</v>
      </c>
      <c r="D7" s="4">
        <v>45490</v>
      </c>
      <c r="E7" s="4">
        <f t="shared" si="0"/>
        <v>-1500</v>
      </c>
      <c r="F7" s="4">
        <v>67.7</v>
      </c>
      <c r="G7" s="4">
        <v>31834</v>
      </c>
      <c r="H7" s="4">
        <v>58.8</v>
      </c>
      <c r="I7" s="4">
        <v>26729</v>
      </c>
      <c r="J7" s="4">
        <f t="shared" si="1"/>
        <v>-5105</v>
      </c>
    </row>
    <row r="8" spans="1:10" ht="12.75">
      <c r="A8" s="4">
        <v>5</v>
      </c>
      <c r="B8" s="5" t="s">
        <v>15</v>
      </c>
      <c r="C8" s="4">
        <v>51600</v>
      </c>
      <c r="D8" s="4">
        <v>57200</v>
      </c>
      <c r="E8" s="4">
        <f t="shared" si="0"/>
        <v>5600</v>
      </c>
      <c r="F8" s="4">
        <v>73.9</v>
      </c>
      <c r="G8" s="4">
        <v>38141</v>
      </c>
      <c r="H8" s="4">
        <v>68.3</v>
      </c>
      <c r="I8" s="4">
        <v>39045</v>
      </c>
      <c r="J8" s="4">
        <f t="shared" si="1"/>
        <v>904</v>
      </c>
    </row>
    <row r="9" spans="1:10" ht="12.75">
      <c r="A9" s="4">
        <v>6</v>
      </c>
      <c r="B9" s="4" t="s">
        <v>16</v>
      </c>
      <c r="C9" s="4">
        <v>53900</v>
      </c>
      <c r="D9" s="4">
        <v>52900</v>
      </c>
      <c r="E9" s="4">
        <f t="shared" si="0"/>
        <v>-1000</v>
      </c>
      <c r="F9" s="4">
        <v>63</v>
      </c>
      <c r="G9" s="4">
        <v>33947</v>
      </c>
      <c r="H9" s="4">
        <v>66.4</v>
      </c>
      <c r="I9" s="4">
        <v>35110</v>
      </c>
      <c r="J9" s="4">
        <f t="shared" si="1"/>
        <v>1163</v>
      </c>
    </row>
    <row r="10" spans="1:10" ht="12.75">
      <c r="A10" s="4">
        <v>7</v>
      </c>
      <c r="B10" s="4" t="s">
        <v>17</v>
      </c>
      <c r="C10" s="4">
        <v>61650</v>
      </c>
      <c r="D10" s="4">
        <v>61650</v>
      </c>
      <c r="E10" s="4">
        <f t="shared" si="0"/>
        <v>0</v>
      </c>
      <c r="F10" s="4">
        <v>66.9</v>
      </c>
      <c r="G10" s="4">
        <v>41225</v>
      </c>
      <c r="H10" s="4">
        <v>62.8</v>
      </c>
      <c r="I10" s="4">
        <v>38709</v>
      </c>
      <c r="J10" s="4">
        <f t="shared" si="1"/>
        <v>-2516</v>
      </c>
    </row>
    <row r="11" spans="1:10" ht="12.75">
      <c r="A11" s="4">
        <v>8</v>
      </c>
      <c r="B11" s="4" t="s">
        <v>18</v>
      </c>
      <c r="C11" s="4">
        <v>37990</v>
      </c>
      <c r="D11" s="4">
        <v>38490</v>
      </c>
      <c r="E11" s="4">
        <f t="shared" si="0"/>
        <v>500</v>
      </c>
      <c r="F11" s="4">
        <v>67.5</v>
      </c>
      <c r="G11" s="4">
        <v>25639</v>
      </c>
      <c r="H11" s="4">
        <v>58.5</v>
      </c>
      <c r="I11" s="4">
        <v>22530</v>
      </c>
      <c r="J11" s="4">
        <f t="shared" si="1"/>
        <v>-3109</v>
      </c>
    </row>
    <row r="12" spans="1:10" ht="12.75">
      <c r="A12" s="4">
        <v>9</v>
      </c>
      <c r="B12" s="5" t="s">
        <v>19</v>
      </c>
      <c r="C12" s="4">
        <v>90100</v>
      </c>
      <c r="D12" s="4">
        <v>107990</v>
      </c>
      <c r="E12" s="4">
        <f t="shared" si="0"/>
        <v>17890</v>
      </c>
      <c r="F12" s="4">
        <v>72.1</v>
      </c>
      <c r="G12" s="4">
        <v>64919</v>
      </c>
      <c r="H12" s="4">
        <v>70.6</v>
      </c>
      <c r="I12" s="4">
        <v>76277</v>
      </c>
      <c r="J12" s="4">
        <f t="shared" si="1"/>
        <v>11358</v>
      </c>
    </row>
    <row r="13" spans="1:10" ht="12.75">
      <c r="A13" s="4">
        <v>10</v>
      </c>
      <c r="B13" s="4" t="s">
        <v>20</v>
      </c>
      <c r="C13" s="4">
        <v>43000</v>
      </c>
      <c r="D13" s="4">
        <v>42950</v>
      </c>
      <c r="E13" s="4">
        <f t="shared" si="0"/>
        <v>-50</v>
      </c>
      <c r="F13" s="4">
        <v>75.7</v>
      </c>
      <c r="G13" s="4">
        <v>32546</v>
      </c>
      <c r="H13" s="4">
        <v>71.2</v>
      </c>
      <c r="I13" s="4">
        <v>30591</v>
      </c>
      <c r="J13" s="4">
        <f t="shared" si="1"/>
        <v>-1955</v>
      </c>
    </row>
    <row r="14" spans="1:10" ht="12.75">
      <c r="A14" s="4">
        <v>11</v>
      </c>
      <c r="B14" s="4" t="s">
        <v>21</v>
      </c>
      <c r="C14" s="4">
        <v>41500</v>
      </c>
      <c r="D14" s="4">
        <v>44290</v>
      </c>
      <c r="E14" s="4">
        <f t="shared" si="0"/>
        <v>2790</v>
      </c>
      <c r="F14" s="4">
        <v>77.1</v>
      </c>
      <c r="G14" s="4">
        <v>31996</v>
      </c>
      <c r="H14" s="4">
        <v>73.9</v>
      </c>
      <c r="I14" s="4">
        <v>32729</v>
      </c>
      <c r="J14" s="4">
        <f t="shared" si="1"/>
        <v>733</v>
      </c>
    </row>
    <row r="15" spans="1:10" ht="12.75">
      <c r="A15" s="4">
        <v>12</v>
      </c>
      <c r="B15" s="4" t="s">
        <v>22</v>
      </c>
      <c r="C15" s="4">
        <v>91400</v>
      </c>
      <c r="D15" s="4">
        <v>91400</v>
      </c>
      <c r="E15" s="4">
        <f t="shared" si="0"/>
        <v>0</v>
      </c>
      <c r="F15" s="4">
        <v>62.3</v>
      </c>
      <c r="G15" s="4">
        <v>56942</v>
      </c>
      <c r="H15" s="4">
        <v>61.3</v>
      </c>
      <c r="I15" s="4">
        <v>55991</v>
      </c>
      <c r="J15" s="4">
        <f t="shared" si="1"/>
        <v>-951</v>
      </c>
    </row>
    <row r="16" spans="1:10" ht="12.75">
      <c r="A16" s="4">
        <v>13</v>
      </c>
      <c r="B16" s="4" t="s">
        <v>23</v>
      </c>
      <c r="C16" s="4">
        <v>57900</v>
      </c>
      <c r="D16" s="4">
        <v>53200</v>
      </c>
      <c r="E16" s="4">
        <f t="shared" si="0"/>
        <v>-4700</v>
      </c>
      <c r="F16" s="4">
        <v>63</v>
      </c>
      <c r="G16" s="4">
        <v>36474</v>
      </c>
      <c r="H16" s="4">
        <v>66.4</v>
      </c>
      <c r="I16" s="4">
        <v>35319</v>
      </c>
      <c r="J16" s="4">
        <f t="shared" si="1"/>
        <v>-1155</v>
      </c>
    </row>
    <row r="17" spans="1:10" ht="12.75">
      <c r="A17" s="4">
        <v>14</v>
      </c>
      <c r="B17" s="4" t="s">
        <v>24</v>
      </c>
      <c r="C17" s="4">
        <v>49050</v>
      </c>
      <c r="D17" s="4">
        <v>47900</v>
      </c>
      <c r="E17" s="4">
        <f t="shared" si="0"/>
        <v>-1150</v>
      </c>
      <c r="F17" s="4">
        <v>70.4</v>
      </c>
      <c r="G17" s="4">
        <v>34542</v>
      </c>
      <c r="H17" s="4">
        <v>63.2</v>
      </c>
      <c r="I17" s="4">
        <v>30262</v>
      </c>
      <c r="J17" s="4">
        <f t="shared" si="1"/>
        <v>-4280</v>
      </c>
    </row>
    <row r="18" spans="1:10" ht="12.75">
      <c r="A18" s="4">
        <v>15</v>
      </c>
      <c r="B18" s="4" t="s">
        <v>25</v>
      </c>
      <c r="C18" s="4">
        <v>115690</v>
      </c>
      <c r="D18" s="4">
        <v>114190</v>
      </c>
      <c r="E18" s="4">
        <f t="shared" si="0"/>
        <v>-1500</v>
      </c>
      <c r="F18" s="4">
        <v>74.8</v>
      </c>
      <c r="G18" s="4">
        <v>86590</v>
      </c>
      <c r="H18" s="4">
        <v>70.1</v>
      </c>
      <c r="I18" s="4">
        <v>80032</v>
      </c>
      <c r="J18" s="4">
        <f t="shared" si="1"/>
        <v>-6558</v>
      </c>
    </row>
    <row r="19" spans="1:10" ht="12.75">
      <c r="A19" s="4">
        <v>16</v>
      </c>
      <c r="B19" s="4" t="s">
        <v>26</v>
      </c>
      <c r="C19" s="4">
        <v>61200</v>
      </c>
      <c r="D19" s="4">
        <v>61490</v>
      </c>
      <c r="E19" s="4">
        <f t="shared" si="0"/>
        <v>290</v>
      </c>
      <c r="F19" s="4">
        <v>72.3</v>
      </c>
      <c r="G19" s="4">
        <v>44249</v>
      </c>
      <c r="H19" s="4">
        <v>67.1</v>
      </c>
      <c r="I19" s="4">
        <v>41246</v>
      </c>
      <c r="J19" s="4">
        <f t="shared" si="1"/>
        <v>-3003</v>
      </c>
    </row>
    <row r="20" spans="1:10" ht="12.75">
      <c r="A20" s="4">
        <v>17</v>
      </c>
      <c r="B20" s="5" t="s">
        <v>27</v>
      </c>
      <c r="C20" s="4">
        <v>49790</v>
      </c>
      <c r="D20" s="4">
        <v>55800</v>
      </c>
      <c r="E20" s="4">
        <f t="shared" si="0"/>
        <v>6010</v>
      </c>
      <c r="F20" s="4">
        <v>70.9</v>
      </c>
      <c r="G20" s="4">
        <v>35277</v>
      </c>
      <c r="H20" s="4">
        <v>81.1</v>
      </c>
      <c r="I20" s="4">
        <v>45242</v>
      </c>
      <c r="J20" s="4">
        <f t="shared" si="1"/>
        <v>9965</v>
      </c>
    </row>
    <row r="21" spans="1:10" ht="12.75">
      <c r="A21" s="4">
        <v>18</v>
      </c>
      <c r="B21" s="5" t="s">
        <v>28</v>
      </c>
      <c r="C21" s="4">
        <v>60900</v>
      </c>
      <c r="D21" s="4">
        <v>62000</v>
      </c>
      <c r="E21" s="4">
        <f t="shared" si="0"/>
        <v>1100</v>
      </c>
      <c r="F21" s="4">
        <v>68.2</v>
      </c>
      <c r="G21" s="4">
        <v>41534</v>
      </c>
      <c r="H21" s="4">
        <v>66.7</v>
      </c>
      <c r="I21" s="4">
        <v>41383</v>
      </c>
      <c r="J21" s="4">
        <f t="shared" si="1"/>
        <v>-151</v>
      </c>
    </row>
    <row r="22" spans="1:10" ht="12.75">
      <c r="A22" s="4">
        <v>19</v>
      </c>
      <c r="B22" s="4" t="s">
        <v>29</v>
      </c>
      <c r="C22" s="4">
        <v>60700</v>
      </c>
      <c r="D22" s="4">
        <v>67700</v>
      </c>
      <c r="E22" s="4">
        <f t="shared" si="0"/>
        <v>7000</v>
      </c>
      <c r="F22" s="4">
        <v>79</v>
      </c>
      <c r="G22" s="4">
        <v>47938</v>
      </c>
      <c r="H22" s="4">
        <v>71.6</v>
      </c>
      <c r="I22" s="4">
        <v>48478</v>
      </c>
      <c r="J22" s="4">
        <f t="shared" si="1"/>
        <v>540</v>
      </c>
    </row>
    <row r="23" spans="1:10" ht="12.75">
      <c r="A23" s="4">
        <v>20</v>
      </c>
      <c r="B23" s="4" t="s">
        <v>30</v>
      </c>
      <c r="C23" s="4">
        <v>65990</v>
      </c>
      <c r="D23" s="4">
        <v>61990</v>
      </c>
      <c r="E23" s="4">
        <f t="shared" si="0"/>
        <v>-4000</v>
      </c>
      <c r="F23" s="4">
        <v>60.9</v>
      </c>
      <c r="G23" s="4">
        <v>40193</v>
      </c>
      <c r="H23" s="4">
        <v>55.8</v>
      </c>
      <c r="I23" s="4">
        <v>34590</v>
      </c>
      <c r="J23" s="4">
        <f t="shared" si="1"/>
        <v>-5603</v>
      </c>
    </row>
    <row r="24" spans="1:10" ht="38.25" customHeight="1">
      <c r="A24" s="6" t="s">
        <v>38</v>
      </c>
      <c r="B24" s="7"/>
      <c r="C24" s="7"/>
      <c r="D24" s="7"/>
      <c r="E24" s="7"/>
      <c r="F24" s="7"/>
      <c r="G24" s="7"/>
      <c r="H24" s="7"/>
      <c r="I24" s="7"/>
      <c r="J24" s="8"/>
    </row>
    <row r="28" spans="1:10" ht="12.75">
      <c r="A28" s="9" t="s">
        <v>31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53.25" customHeight="1">
      <c r="A29" s="2"/>
      <c r="B29" s="4"/>
      <c r="C29" s="4" t="s">
        <v>1</v>
      </c>
      <c r="D29" s="4"/>
      <c r="E29" s="4"/>
      <c r="F29" s="10" t="s">
        <v>32</v>
      </c>
      <c r="G29" s="10"/>
      <c r="H29" s="10" t="s">
        <v>33</v>
      </c>
      <c r="I29" s="10"/>
      <c r="J29" s="4"/>
    </row>
    <row r="30" spans="1:10" ht="38.25" customHeight="1">
      <c r="A30" s="2"/>
      <c r="B30" s="4"/>
      <c r="C30" s="12" t="s">
        <v>5</v>
      </c>
      <c r="D30" s="12" t="s">
        <v>6</v>
      </c>
      <c r="E30" s="12" t="s">
        <v>7</v>
      </c>
      <c r="F30" s="12" t="s">
        <v>8</v>
      </c>
      <c r="G30" s="12" t="s">
        <v>9</v>
      </c>
      <c r="H30" s="12" t="s">
        <v>8</v>
      </c>
      <c r="I30" s="12" t="s">
        <v>9</v>
      </c>
      <c r="J30" s="12" t="s">
        <v>10</v>
      </c>
    </row>
    <row r="31" spans="1:10" ht="12.75">
      <c r="A31" s="2">
        <v>1</v>
      </c>
      <c r="B31" s="5" t="s">
        <v>11</v>
      </c>
      <c r="C31" s="4">
        <v>67300</v>
      </c>
      <c r="D31" s="4">
        <v>68700</v>
      </c>
      <c r="E31" s="4">
        <f aca="true" t="shared" si="2" ref="E31:E50">D31-C31</f>
        <v>1400</v>
      </c>
      <c r="F31" s="4">
        <v>67.3</v>
      </c>
      <c r="G31" s="4">
        <v>45319</v>
      </c>
      <c r="H31" s="4">
        <v>61.8</v>
      </c>
      <c r="I31" s="4">
        <v>42459</v>
      </c>
      <c r="J31" s="4">
        <f aca="true" t="shared" si="3" ref="J31:J50">I31-G31</f>
        <v>-2860</v>
      </c>
    </row>
    <row r="32" spans="1:10" ht="12.75">
      <c r="A32" s="2">
        <v>2</v>
      </c>
      <c r="B32" s="4" t="s">
        <v>12</v>
      </c>
      <c r="C32" s="4">
        <v>44900</v>
      </c>
      <c r="D32" s="4">
        <v>44400</v>
      </c>
      <c r="E32" s="4">
        <f t="shared" si="2"/>
        <v>-500</v>
      </c>
      <c r="F32" s="4">
        <v>62.8</v>
      </c>
      <c r="G32" s="4">
        <v>28188</v>
      </c>
      <c r="H32" s="4">
        <v>61.2</v>
      </c>
      <c r="I32" s="4">
        <v>27164</v>
      </c>
      <c r="J32" s="4">
        <f t="shared" si="3"/>
        <v>-1024</v>
      </c>
    </row>
    <row r="33" spans="1:10" ht="12.75">
      <c r="A33" s="2">
        <v>3</v>
      </c>
      <c r="B33" s="4" t="s">
        <v>13</v>
      </c>
      <c r="C33" s="4">
        <v>71240</v>
      </c>
      <c r="D33" s="4">
        <v>69640</v>
      </c>
      <c r="E33" s="4">
        <f t="shared" si="2"/>
        <v>-1600</v>
      </c>
      <c r="F33" s="4">
        <v>62.9</v>
      </c>
      <c r="G33" s="4">
        <v>44786</v>
      </c>
      <c r="H33" s="4">
        <v>63.6</v>
      </c>
      <c r="I33" s="4">
        <v>44293</v>
      </c>
      <c r="J33" s="4">
        <f t="shared" si="3"/>
        <v>-493</v>
      </c>
    </row>
    <row r="34" spans="1:10" ht="12.75">
      <c r="A34" s="2">
        <v>4</v>
      </c>
      <c r="B34" s="4" t="s">
        <v>14</v>
      </c>
      <c r="C34" s="4">
        <v>46990</v>
      </c>
      <c r="D34" s="4">
        <v>45490</v>
      </c>
      <c r="E34" s="4">
        <f t="shared" si="2"/>
        <v>-1500</v>
      </c>
      <c r="F34" s="4">
        <v>59.2</v>
      </c>
      <c r="G34" s="4">
        <v>27824</v>
      </c>
      <c r="H34" s="4">
        <v>50.7</v>
      </c>
      <c r="I34" s="4">
        <v>23073</v>
      </c>
      <c r="J34" s="4">
        <f t="shared" si="3"/>
        <v>-4751</v>
      </c>
    </row>
    <row r="35" spans="1:10" ht="12.75">
      <c r="A35" s="2">
        <v>5</v>
      </c>
      <c r="B35" s="5" t="s">
        <v>15</v>
      </c>
      <c r="C35" s="4">
        <v>51600</v>
      </c>
      <c r="D35" s="4">
        <v>57200</v>
      </c>
      <c r="E35" s="4">
        <f t="shared" si="2"/>
        <v>5600</v>
      </c>
      <c r="F35" s="4">
        <v>66.2</v>
      </c>
      <c r="G35" s="4">
        <v>34159</v>
      </c>
      <c r="H35" s="4">
        <v>60.5</v>
      </c>
      <c r="I35" s="4">
        <v>34587</v>
      </c>
      <c r="J35" s="4">
        <f t="shared" si="3"/>
        <v>428</v>
      </c>
    </row>
    <row r="36" spans="1:10" ht="12.75">
      <c r="A36" s="2">
        <v>6</v>
      </c>
      <c r="B36" s="4" t="s">
        <v>16</v>
      </c>
      <c r="C36" s="4">
        <v>53900</v>
      </c>
      <c r="D36" s="4">
        <v>52900</v>
      </c>
      <c r="E36" s="4">
        <f t="shared" si="2"/>
        <v>-1000</v>
      </c>
      <c r="F36" s="4">
        <v>56.6</v>
      </c>
      <c r="G36" s="4">
        <v>30521</v>
      </c>
      <c r="H36" s="4">
        <v>58.6</v>
      </c>
      <c r="I36" s="4">
        <v>30979</v>
      </c>
      <c r="J36" s="4">
        <f t="shared" si="3"/>
        <v>458</v>
      </c>
    </row>
    <row r="37" spans="1:10" ht="12.75">
      <c r="A37" s="2">
        <v>7</v>
      </c>
      <c r="B37" s="4" t="s">
        <v>17</v>
      </c>
      <c r="C37" s="4">
        <v>61650</v>
      </c>
      <c r="D37" s="4">
        <v>61650</v>
      </c>
      <c r="E37" s="4">
        <f t="shared" si="2"/>
        <v>0</v>
      </c>
      <c r="F37" s="4">
        <v>60.3</v>
      </c>
      <c r="G37" s="4">
        <v>37154</v>
      </c>
      <c r="H37" s="4">
        <v>54</v>
      </c>
      <c r="I37" s="4">
        <v>33313</v>
      </c>
      <c r="J37" s="4">
        <f t="shared" si="3"/>
        <v>-3841</v>
      </c>
    </row>
    <row r="38" spans="1:10" ht="12.75">
      <c r="A38" s="2">
        <v>8</v>
      </c>
      <c r="B38" s="4" t="s">
        <v>18</v>
      </c>
      <c r="C38" s="4">
        <v>37990</v>
      </c>
      <c r="D38" s="4">
        <v>38490</v>
      </c>
      <c r="E38" s="4">
        <f t="shared" si="2"/>
        <v>500</v>
      </c>
      <c r="F38" s="4">
        <v>58.8</v>
      </c>
      <c r="G38" s="4">
        <v>22344</v>
      </c>
      <c r="H38" s="4">
        <v>50.4</v>
      </c>
      <c r="I38" s="4">
        <v>19391</v>
      </c>
      <c r="J38" s="4">
        <f t="shared" si="3"/>
        <v>-2953</v>
      </c>
    </row>
    <row r="39" spans="1:10" ht="12.75">
      <c r="A39" s="2">
        <v>9</v>
      </c>
      <c r="B39" s="5" t="s">
        <v>19</v>
      </c>
      <c r="C39" s="4">
        <v>90100</v>
      </c>
      <c r="D39" s="4">
        <v>107990</v>
      </c>
      <c r="E39" s="4">
        <f t="shared" si="2"/>
        <v>17890</v>
      </c>
      <c r="F39" s="4">
        <v>62.4</v>
      </c>
      <c r="G39" s="4">
        <v>56224</v>
      </c>
      <c r="H39" s="4">
        <v>62.7</v>
      </c>
      <c r="I39" s="4">
        <v>67763</v>
      </c>
      <c r="J39" s="4">
        <f t="shared" si="3"/>
        <v>11539</v>
      </c>
    </row>
    <row r="40" spans="1:10" ht="12.75">
      <c r="A40" s="2">
        <v>10</v>
      </c>
      <c r="B40" s="4" t="s">
        <v>20</v>
      </c>
      <c r="C40" s="4">
        <v>43000</v>
      </c>
      <c r="D40" s="4">
        <v>42950</v>
      </c>
      <c r="E40" s="4">
        <f t="shared" si="2"/>
        <v>-50</v>
      </c>
      <c r="F40" s="4">
        <v>66.6</v>
      </c>
      <c r="G40" s="4">
        <v>28621</v>
      </c>
      <c r="H40" s="4">
        <v>60.8</v>
      </c>
      <c r="I40" s="4">
        <v>26125</v>
      </c>
      <c r="J40" s="4">
        <f t="shared" si="3"/>
        <v>-2496</v>
      </c>
    </row>
    <row r="41" spans="1:10" ht="12.75">
      <c r="A41" s="2">
        <v>11</v>
      </c>
      <c r="B41" s="4" t="s">
        <v>21</v>
      </c>
      <c r="C41" s="4">
        <v>41500</v>
      </c>
      <c r="D41" s="4">
        <v>44290</v>
      </c>
      <c r="E41" s="4">
        <f t="shared" si="2"/>
        <v>2790</v>
      </c>
      <c r="F41" s="4">
        <v>67.4</v>
      </c>
      <c r="G41" s="4">
        <v>27966</v>
      </c>
      <c r="H41" s="4">
        <v>62.7</v>
      </c>
      <c r="I41" s="4">
        <v>27773</v>
      </c>
      <c r="J41" s="4">
        <f t="shared" si="3"/>
        <v>-193</v>
      </c>
    </row>
    <row r="42" spans="1:10" ht="12.75">
      <c r="A42" s="2">
        <v>12</v>
      </c>
      <c r="B42" s="4" t="s">
        <v>22</v>
      </c>
      <c r="C42" s="4">
        <v>91400</v>
      </c>
      <c r="D42" s="4">
        <v>91400</v>
      </c>
      <c r="E42" s="4">
        <f t="shared" si="2"/>
        <v>0</v>
      </c>
      <c r="F42" s="4">
        <v>55.2</v>
      </c>
      <c r="G42" s="4">
        <v>50423</v>
      </c>
      <c r="H42" s="4">
        <v>53.3</v>
      </c>
      <c r="I42" s="4">
        <v>48671</v>
      </c>
      <c r="J42" s="4">
        <f t="shared" si="3"/>
        <v>-1752</v>
      </c>
    </row>
    <row r="43" spans="1:10" ht="12.75">
      <c r="A43" s="2">
        <v>13</v>
      </c>
      <c r="B43" s="4" t="s">
        <v>23</v>
      </c>
      <c r="C43" s="4">
        <v>57900</v>
      </c>
      <c r="D43" s="4">
        <v>53200</v>
      </c>
      <c r="E43" s="4">
        <f t="shared" si="2"/>
        <v>-4700</v>
      </c>
      <c r="F43" s="4">
        <v>56.7</v>
      </c>
      <c r="G43" s="4">
        <v>32801</v>
      </c>
      <c r="H43" s="4">
        <v>58.6</v>
      </c>
      <c r="I43" s="4">
        <v>31175</v>
      </c>
      <c r="J43" s="4">
        <f t="shared" si="3"/>
        <v>-1626</v>
      </c>
    </row>
    <row r="44" spans="1:10" ht="12.75">
      <c r="A44" s="2">
        <v>14</v>
      </c>
      <c r="B44" s="4" t="s">
        <v>24</v>
      </c>
      <c r="C44" s="4">
        <v>49050</v>
      </c>
      <c r="D44" s="4">
        <v>47900</v>
      </c>
      <c r="E44" s="4">
        <f t="shared" si="2"/>
        <v>-1150</v>
      </c>
      <c r="F44" s="4">
        <v>58.9</v>
      </c>
      <c r="G44" s="4">
        <v>28910</v>
      </c>
      <c r="H44" s="4">
        <v>51.1</v>
      </c>
      <c r="I44" s="4">
        <v>24479</v>
      </c>
      <c r="J44" s="4">
        <f t="shared" si="3"/>
        <v>-4431</v>
      </c>
    </row>
    <row r="45" spans="1:10" ht="12.75">
      <c r="A45" s="2">
        <v>15</v>
      </c>
      <c r="B45" s="4" t="s">
        <v>25</v>
      </c>
      <c r="C45" s="4">
        <v>115690</v>
      </c>
      <c r="D45" s="4">
        <v>114190</v>
      </c>
      <c r="E45" s="4">
        <f t="shared" si="2"/>
        <v>-1500</v>
      </c>
      <c r="F45" s="4">
        <v>67.5</v>
      </c>
      <c r="G45" s="4">
        <v>78084</v>
      </c>
      <c r="H45" s="4">
        <v>61.6</v>
      </c>
      <c r="I45" s="4">
        <v>70300</v>
      </c>
      <c r="J45" s="4">
        <f t="shared" si="3"/>
        <v>-7784</v>
      </c>
    </row>
    <row r="46" spans="1:10" ht="12.75">
      <c r="A46" s="2">
        <v>16</v>
      </c>
      <c r="B46" s="4" t="s">
        <v>26</v>
      </c>
      <c r="C46" s="4">
        <v>61200</v>
      </c>
      <c r="D46" s="4">
        <v>61490</v>
      </c>
      <c r="E46" s="4">
        <f t="shared" si="2"/>
        <v>290</v>
      </c>
      <c r="F46" s="4">
        <v>62.2</v>
      </c>
      <c r="G46" s="4">
        <v>38065</v>
      </c>
      <c r="H46" s="4">
        <v>56.2</v>
      </c>
      <c r="I46" s="4">
        <v>34529</v>
      </c>
      <c r="J46" s="4">
        <f t="shared" si="3"/>
        <v>-3536</v>
      </c>
    </row>
    <row r="47" spans="1:10" ht="12.75">
      <c r="A47" s="2">
        <v>17</v>
      </c>
      <c r="B47" s="5" t="s">
        <v>27</v>
      </c>
      <c r="C47" s="4">
        <v>49790</v>
      </c>
      <c r="D47" s="4">
        <v>55800</v>
      </c>
      <c r="E47" s="4">
        <f t="shared" si="2"/>
        <v>6010</v>
      </c>
      <c r="F47" s="4">
        <v>60.8</v>
      </c>
      <c r="G47" s="4">
        <v>30260</v>
      </c>
      <c r="H47" s="4">
        <v>68.8</v>
      </c>
      <c r="I47" s="4">
        <v>38378</v>
      </c>
      <c r="J47" s="4">
        <f t="shared" si="3"/>
        <v>8118</v>
      </c>
    </row>
    <row r="48" spans="1:10" ht="12.75">
      <c r="A48" s="2">
        <v>18</v>
      </c>
      <c r="B48" s="5" t="s">
        <v>28</v>
      </c>
      <c r="C48" s="4">
        <v>60900</v>
      </c>
      <c r="D48" s="4">
        <v>62000</v>
      </c>
      <c r="E48" s="4">
        <f t="shared" si="2"/>
        <v>1100</v>
      </c>
      <c r="F48" s="4">
        <v>59.1</v>
      </c>
      <c r="G48" s="4">
        <v>36000</v>
      </c>
      <c r="H48" s="4">
        <v>58.4</v>
      </c>
      <c r="I48" s="4">
        <v>36184</v>
      </c>
      <c r="J48" s="4">
        <f t="shared" si="3"/>
        <v>184</v>
      </c>
    </row>
    <row r="49" spans="1:10" ht="12.75">
      <c r="A49" s="2">
        <v>19</v>
      </c>
      <c r="B49" s="4" t="s">
        <v>29</v>
      </c>
      <c r="C49" s="4">
        <v>60700</v>
      </c>
      <c r="D49" s="4">
        <v>67700</v>
      </c>
      <c r="E49" s="4">
        <f t="shared" si="2"/>
        <v>7000</v>
      </c>
      <c r="F49" s="4">
        <v>67.4</v>
      </c>
      <c r="G49" s="4">
        <v>40934</v>
      </c>
      <c r="H49" s="4">
        <v>60.8</v>
      </c>
      <c r="I49" s="4">
        <v>41131</v>
      </c>
      <c r="J49" s="4">
        <f t="shared" si="3"/>
        <v>197</v>
      </c>
    </row>
    <row r="50" spans="1:10" ht="12.75">
      <c r="A50" s="2">
        <v>20</v>
      </c>
      <c r="B50" s="4" t="s">
        <v>30</v>
      </c>
      <c r="C50" s="4">
        <v>65990</v>
      </c>
      <c r="D50" s="4">
        <v>61990</v>
      </c>
      <c r="E50" s="4">
        <f t="shared" si="2"/>
        <v>-4000</v>
      </c>
      <c r="F50" s="4">
        <v>54.2</v>
      </c>
      <c r="G50" s="4">
        <v>35775</v>
      </c>
      <c r="H50" s="4">
        <v>48.9</v>
      </c>
      <c r="I50" s="4">
        <v>30313</v>
      </c>
      <c r="J50" s="4">
        <f t="shared" si="3"/>
        <v>-5462</v>
      </c>
    </row>
    <row r="51" spans="1:10" ht="39.75" customHeight="1">
      <c r="A51" s="2"/>
      <c r="B51" s="11" t="s">
        <v>38</v>
      </c>
      <c r="C51" s="11"/>
      <c r="D51" s="11"/>
      <c r="E51" s="11"/>
      <c r="F51" s="11"/>
      <c r="G51" s="11"/>
      <c r="H51" s="11"/>
      <c r="I51" s="11"/>
      <c r="J51" s="11"/>
    </row>
    <row r="54" spans="1:10" ht="12.75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54" customHeight="1">
      <c r="A55" s="2"/>
      <c r="B55" s="4"/>
      <c r="C55" s="4" t="s">
        <v>1</v>
      </c>
      <c r="D55" s="4"/>
      <c r="E55" s="4"/>
      <c r="F55" s="10" t="s">
        <v>35</v>
      </c>
      <c r="G55" s="10"/>
      <c r="H55" s="10" t="s">
        <v>36</v>
      </c>
      <c r="I55" s="10"/>
      <c r="J55" s="4"/>
    </row>
    <row r="56" spans="1:10" ht="54.75" customHeight="1">
      <c r="A56" s="2"/>
      <c r="B56" s="4" t="s">
        <v>37</v>
      </c>
      <c r="C56" s="12" t="s">
        <v>5</v>
      </c>
      <c r="D56" s="12" t="s">
        <v>6</v>
      </c>
      <c r="E56" s="12" t="s">
        <v>7</v>
      </c>
      <c r="F56" s="12" t="s">
        <v>8</v>
      </c>
      <c r="G56" s="12" t="s">
        <v>9</v>
      </c>
      <c r="H56" s="12" t="s">
        <v>8</v>
      </c>
      <c r="I56" s="12" t="s">
        <v>9</v>
      </c>
      <c r="J56" s="12" t="s">
        <v>10</v>
      </c>
    </row>
    <row r="57" spans="1:10" ht="12.75">
      <c r="A57" s="2">
        <v>1</v>
      </c>
      <c r="B57" s="5" t="s">
        <v>11</v>
      </c>
      <c r="C57" s="4">
        <v>67300</v>
      </c>
      <c r="D57" s="4">
        <v>68700</v>
      </c>
      <c r="E57" s="4">
        <f aca="true" t="shared" si="4" ref="E57:E76">D57-C57</f>
        <v>1400</v>
      </c>
      <c r="F57" s="4">
        <v>58.8</v>
      </c>
      <c r="G57" s="4">
        <v>39561</v>
      </c>
      <c r="H57" s="4">
        <v>55.5</v>
      </c>
      <c r="I57" s="4">
        <v>38112</v>
      </c>
      <c r="J57" s="4">
        <f aca="true" t="shared" si="5" ref="J57:J76">I57-G57</f>
        <v>-1449</v>
      </c>
    </row>
    <row r="58" spans="1:10" ht="12.75">
      <c r="A58" s="2">
        <v>2</v>
      </c>
      <c r="B58" s="4" t="s">
        <v>12</v>
      </c>
      <c r="C58" s="4">
        <v>44900</v>
      </c>
      <c r="D58" s="4">
        <v>44400</v>
      </c>
      <c r="E58" s="4">
        <f t="shared" si="4"/>
        <v>-500</v>
      </c>
      <c r="F58" s="4">
        <v>52.9</v>
      </c>
      <c r="G58" s="4">
        <v>23749</v>
      </c>
      <c r="H58" s="4">
        <v>51</v>
      </c>
      <c r="I58" s="4">
        <v>22663</v>
      </c>
      <c r="J58" s="4">
        <f t="shared" si="5"/>
        <v>-1086</v>
      </c>
    </row>
    <row r="59" spans="1:10" ht="12.75">
      <c r="A59" s="2">
        <v>3</v>
      </c>
      <c r="B59" s="4" t="s">
        <v>13</v>
      </c>
      <c r="C59" s="4">
        <v>71240</v>
      </c>
      <c r="D59" s="4">
        <v>69640</v>
      </c>
      <c r="E59" s="4">
        <f t="shared" si="4"/>
        <v>-1600</v>
      </c>
      <c r="F59" s="4">
        <v>54</v>
      </c>
      <c r="G59" s="4">
        <v>38504</v>
      </c>
      <c r="H59" s="4">
        <v>54.1</v>
      </c>
      <c r="I59" s="4">
        <v>37710</v>
      </c>
      <c r="J59" s="4">
        <f t="shared" si="5"/>
        <v>-794</v>
      </c>
    </row>
    <row r="60" spans="1:10" ht="12.75">
      <c r="A60" s="2">
        <v>4</v>
      </c>
      <c r="B60" s="4" t="s">
        <v>14</v>
      </c>
      <c r="C60" s="4">
        <v>46990</v>
      </c>
      <c r="D60" s="4">
        <v>45490</v>
      </c>
      <c r="E60" s="4">
        <f t="shared" si="4"/>
        <v>-1500</v>
      </c>
      <c r="F60" s="4">
        <v>51.2</v>
      </c>
      <c r="G60" s="4">
        <v>24046</v>
      </c>
      <c r="H60" s="4">
        <v>44.2</v>
      </c>
      <c r="I60" s="4">
        <v>20125</v>
      </c>
      <c r="J60" s="4">
        <f t="shared" si="5"/>
        <v>-3921</v>
      </c>
    </row>
    <row r="61" spans="1:10" ht="12.75">
      <c r="A61" s="2">
        <v>5</v>
      </c>
      <c r="B61" s="5" t="s">
        <v>15</v>
      </c>
      <c r="C61" s="4">
        <v>51600</v>
      </c>
      <c r="D61" s="4">
        <v>57200</v>
      </c>
      <c r="E61" s="4">
        <f t="shared" si="4"/>
        <v>5600</v>
      </c>
      <c r="F61" s="4">
        <v>58.5</v>
      </c>
      <c r="G61" s="4">
        <v>30207</v>
      </c>
      <c r="H61" s="4">
        <v>54</v>
      </c>
      <c r="I61" s="4">
        <v>30902</v>
      </c>
      <c r="J61" s="4">
        <f t="shared" si="5"/>
        <v>695</v>
      </c>
    </row>
    <row r="62" spans="1:10" ht="12.75">
      <c r="A62" s="2">
        <v>6</v>
      </c>
      <c r="B62" s="4" t="s">
        <v>16</v>
      </c>
      <c r="C62" s="4">
        <v>53900</v>
      </c>
      <c r="D62" s="4">
        <v>52900</v>
      </c>
      <c r="E62" s="4">
        <f t="shared" si="4"/>
        <v>-1000</v>
      </c>
      <c r="F62" s="4">
        <v>51.1</v>
      </c>
      <c r="G62" s="4">
        <v>27547</v>
      </c>
      <c r="H62" s="4">
        <v>52.8</v>
      </c>
      <c r="I62" s="4">
        <v>27907</v>
      </c>
      <c r="J62" s="4">
        <f t="shared" si="5"/>
        <v>360</v>
      </c>
    </row>
    <row r="63" spans="1:10" ht="12.75">
      <c r="A63" s="2">
        <v>7</v>
      </c>
      <c r="B63" s="4" t="s">
        <v>17</v>
      </c>
      <c r="C63" s="4">
        <v>61650</v>
      </c>
      <c r="D63" s="4">
        <v>61650</v>
      </c>
      <c r="E63" s="4">
        <f t="shared" si="4"/>
        <v>0</v>
      </c>
      <c r="F63" s="4">
        <v>54</v>
      </c>
      <c r="G63" s="4">
        <v>33287</v>
      </c>
      <c r="H63" s="4">
        <v>46.9</v>
      </c>
      <c r="I63" s="4">
        <v>28910</v>
      </c>
      <c r="J63" s="4">
        <f t="shared" si="5"/>
        <v>-4377</v>
      </c>
    </row>
    <row r="64" spans="1:10" ht="12.75">
      <c r="A64" s="2">
        <v>8</v>
      </c>
      <c r="B64" s="4" t="s">
        <v>18</v>
      </c>
      <c r="C64" s="4">
        <v>37990</v>
      </c>
      <c r="D64" s="4">
        <v>38490</v>
      </c>
      <c r="E64" s="4">
        <f t="shared" si="4"/>
        <v>500</v>
      </c>
      <c r="F64" s="4">
        <v>50.7</v>
      </c>
      <c r="G64" s="4">
        <v>19256</v>
      </c>
      <c r="H64" s="4">
        <v>43.8</v>
      </c>
      <c r="I64" s="4">
        <v>16865</v>
      </c>
      <c r="J64" s="4">
        <f t="shared" si="5"/>
        <v>-2391</v>
      </c>
    </row>
    <row r="65" spans="1:10" ht="12.75">
      <c r="A65" s="2">
        <v>9</v>
      </c>
      <c r="B65" s="5" t="s">
        <v>19</v>
      </c>
      <c r="C65" s="4">
        <v>90100</v>
      </c>
      <c r="D65" s="4">
        <v>107990</v>
      </c>
      <c r="E65" s="4">
        <f t="shared" si="4"/>
        <v>17890</v>
      </c>
      <c r="F65" s="4">
        <v>53.4</v>
      </c>
      <c r="G65" s="4">
        <v>48138</v>
      </c>
      <c r="H65" s="4">
        <v>56.6</v>
      </c>
      <c r="I65" s="4">
        <v>61133</v>
      </c>
      <c r="J65" s="4">
        <f t="shared" si="5"/>
        <v>12995</v>
      </c>
    </row>
    <row r="66" spans="1:10" ht="12.75">
      <c r="A66" s="2">
        <v>10</v>
      </c>
      <c r="B66" s="4" t="s">
        <v>20</v>
      </c>
      <c r="C66" s="4">
        <v>43000</v>
      </c>
      <c r="D66" s="4">
        <v>42950</v>
      </c>
      <c r="E66" s="4">
        <f t="shared" si="4"/>
        <v>-50</v>
      </c>
      <c r="F66" s="4">
        <v>58.1</v>
      </c>
      <c r="G66" s="4">
        <v>24976</v>
      </c>
      <c r="H66" s="4">
        <v>52.2</v>
      </c>
      <c r="I66" s="4">
        <v>22431</v>
      </c>
      <c r="J66" s="4">
        <f t="shared" si="5"/>
        <v>-2545</v>
      </c>
    </row>
    <row r="67" spans="1:10" ht="12.75">
      <c r="A67" s="2">
        <v>11</v>
      </c>
      <c r="B67" s="4" t="s">
        <v>21</v>
      </c>
      <c r="C67" s="4">
        <v>41500</v>
      </c>
      <c r="D67" s="4">
        <v>44290</v>
      </c>
      <c r="E67" s="4">
        <f t="shared" si="4"/>
        <v>2790</v>
      </c>
      <c r="F67" s="4">
        <v>58.4</v>
      </c>
      <c r="G67" s="4">
        <v>24250</v>
      </c>
      <c r="H67" s="4">
        <v>53.5</v>
      </c>
      <c r="I67" s="4">
        <v>23684</v>
      </c>
      <c r="J67" s="4">
        <f t="shared" si="5"/>
        <v>-566</v>
      </c>
    </row>
    <row r="68" spans="1:10" ht="12.75">
      <c r="A68" s="2">
        <v>12</v>
      </c>
      <c r="B68" s="4" t="s">
        <v>22</v>
      </c>
      <c r="C68" s="4">
        <v>91400</v>
      </c>
      <c r="D68" s="4">
        <v>91400</v>
      </c>
      <c r="E68" s="4">
        <f t="shared" si="4"/>
        <v>0</v>
      </c>
      <c r="F68" s="4">
        <v>48.8</v>
      </c>
      <c r="G68" s="4">
        <v>44574</v>
      </c>
      <c r="H68" s="4">
        <v>47</v>
      </c>
      <c r="I68" s="4">
        <v>42956</v>
      </c>
      <c r="J68" s="4">
        <f t="shared" si="5"/>
        <v>-1618</v>
      </c>
    </row>
    <row r="69" spans="1:10" ht="12.75">
      <c r="A69" s="2">
        <v>13</v>
      </c>
      <c r="B69" s="4" t="s">
        <v>23</v>
      </c>
      <c r="C69" s="4">
        <v>57900</v>
      </c>
      <c r="D69" s="4">
        <v>53200</v>
      </c>
      <c r="E69" s="4">
        <f t="shared" si="4"/>
        <v>-4700</v>
      </c>
      <c r="F69" s="4">
        <v>51.2</v>
      </c>
      <c r="G69" s="4">
        <v>29616</v>
      </c>
      <c r="H69" s="4">
        <v>52.8</v>
      </c>
      <c r="I69" s="4">
        <v>28100</v>
      </c>
      <c r="J69" s="4">
        <f t="shared" si="5"/>
        <v>-1516</v>
      </c>
    </row>
    <row r="70" spans="1:10" ht="12.75">
      <c r="A70" s="2">
        <v>14</v>
      </c>
      <c r="B70" s="4" t="s">
        <v>24</v>
      </c>
      <c r="C70" s="4">
        <v>49050</v>
      </c>
      <c r="D70" s="4">
        <v>47900</v>
      </c>
      <c r="E70" s="4">
        <f t="shared" si="4"/>
        <v>-1150</v>
      </c>
      <c r="F70" s="4">
        <v>48.9</v>
      </c>
      <c r="G70" s="4">
        <v>23975</v>
      </c>
      <c r="H70" s="4">
        <v>41.4</v>
      </c>
      <c r="I70" s="4">
        <v>19817</v>
      </c>
      <c r="J70" s="4">
        <f t="shared" si="5"/>
        <v>-4158</v>
      </c>
    </row>
    <row r="71" spans="1:10" ht="12.75">
      <c r="A71" s="2">
        <v>15</v>
      </c>
      <c r="B71" s="4" t="s">
        <v>25</v>
      </c>
      <c r="C71" s="4">
        <v>115690</v>
      </c>
      <c r="D71" s="4">
        <v>114190</v>
      </c>
      <c r="E71" s="4">
        <f t="shared" si="4"/>
        <v>-1500</v>
      </c>
      <c r="F71" s="4">
        <v>60.6</v>
      </c>
      <c r="G71" s="4">
        <v>70083</v>
      </c>
      <c r="H71" s="4">
        <v>54.6</v>
      </c>
      <c r="I71" s="4">
        <v>62378</v>
      </c>
      <c r="J71" s="4">
        <f t="shared" si="5"/>
        <v>-7705</v>
      </c>
    </row>
    <row r="72" spans="1:10" ht="12.75">
      <c r="A72" s="2">
        <v>16</v>
      </c>
      <c r="B72" s="4" t="s">
        <v>26</v>
      </c>
      <c r="C72" s="4">
        <v>61200</v>
      </c>
      <c r="D72" s="4">
        <v>61490</v>
      </c>
      <c r="E72" s="4">
        <f t="shared" si="4"/>
        <v>290</v>
      </c>
      <c r="F72" s="4">
        <v>53.4</v>
      </c>
      <c r="G72" s="4">
        <v>32694</v>
      </c>
      <c r="H72" s="4">
        <v>47.6</v>
      </c>
      <c r="I72" s="4">
        <v>29277</v>
      </c>
      <c r="J72" s="4">
        <f t="shared" si="5"/>
        <v>-3417</v>
      </c>
    </row>
    <row r="73" spans="1:10" ht="12.75">
      <c r="A73" s="2">
        <v>17</v>
      </c>
      <c r="B73" s="5" t="s">
        <v>27</v>
      </c>
      <c r="C73" s="4">
        <v>49790</v>
      </c>
      <c r="D73" s="4">
        <v>55800</v>
      </c>
      <c r="E73" s="4">
        <f t="shared" si="4"/>
        <v>6010</v>
      </c>
      <c r="F73" s="4">
        <v>51.3</v>
      </c>
      <c r="G73" s="4">
        <v>25523</v>
      </c>
      <c r="H73" s="4">
        <v>59.3</v>
      </c>
      <c r="I73" s="4">
        <v>33069</v>
      </c>
      <c r="J73" s="4">
        <f t="shared" si="5"/>
        <v>7546</v>
      </c>
    </row>
    <row r="74" spans="1:10" ht="12.75">
      <c r="A74" s="2">
        <v>18</v>
      </c>
      <c r="B74" s="5" t="s">
        <v>28</v>
      </c>
      <c r="C74" s="4">
        <v>60900</v>
      </c>
      <c r="D74" s="4">
        <v>62000</v>
      </c>
      <c r="E74" s="4">
        <f t="shared" si="4"/>
        <v>1100</v>
      </c>
      <c r="F74" s="4">
        <v>52.2</v>
      </c>
      <c r="G74" s="4">
        <v>31790</v>
      </c>
      <c r="H74" s="4">
        <v>52.1</v>
      </c>
      <c r="I74" s="4">
        <v>32314</v>
      </c>
      <c r="J74" s="4">
        <f t="shared" si="5"/>
        <v>524</v>
      </c>
    </row>
    <row r="75" spans="1:10" ht="12.75">
      <c r="A75" s="2">
        <v>19</v>
      </c>
      <c r="B75" s="4" t="s">
        <v>29</v>
      </c>
      <c r="C75" s="4">
        <v>60700</v>
      </c>
      <c r="D75" s="4">
        <v>67700</v>
      </c>
      <c r="E75" s="4">
        <f t="shared" si="4"/>
        <v>7000</v>
      </c>
      <c r="F75" s="4">
        <v>57.5</v>
      </c>
      <c r="G75" s="4">
        <v>34899</v>
      </c>
      <c r="H75" s="4">
        <v>52.2</v>
      </c>
      <c r="I75" s="4">
        <v>35344</v>
      </c>
      <c r="J75" s="4">
        <f t="shared" si="5"/>
        <v>445</v>
      </c>
    </row>
    <row r="76" spans="1:10" ht="12.75">
      <c r="A76" s="2">
        <v>20</v>
      </c>
      <c r="B76" s="4" t="s">
        <v>30</v>
      </c>
      <c r="C76" s="4">
        <v>65990</v>
      </c>
      <c r="D76" s="4">
        <v>61990</v>
      </c>
      <c r="E76" s="4">
        <f t="shared" si="4"/>
        <v>-4000</v>
      </c>
      <c r="F76" s="4">
        <v>48.2</v>
      </c>
      <c r="G76" s="4">
        <v>31819</v>
      </c>
      <c r="H76" s="4">
        <v>42.5</v>
      </c>
      <c r="I76" s="4">
        <v>26346</v>
      </c>
      <c r="J76" s="4">
        <f t="shared" si="5"/>
        <v>-5473</v>
      </c>
    </row>
    <row r="77" spans="1:10" ht="42" customHeight="1">
      <c r="A77" s="2"/>
      <c r="B77" s="3" t="s">
        <v>38</v>
      </c>
      <c r="C77" s="3"/>
      <c r="D77" s="3"/>
      <c r="E77" s="3"/>
      <c r="F77" s="3"/>
      <c r="G77" s="3"/>
      <c r="H77" s="3"/>
      <c r="I77" s="3"/>
      <c r="J77" s="3"/>
    </row>
  </sheetData>
  <mergeCells count="12">
    <mergeCell ref="A54:J54"/>
    <mergeCell ref="F55:G55"/>
    <mergeCell ref="H55:I55"/>
    <mergeCell ref="B77:J77"/>
    <mergeCell ref="A28:J28"/>
    <mergeCell ref="F29:G29"/>
    <mergeCell ref="H29:I29"/>
    <mergeCell ref="B51:J51"/>
    <mergeCell ref="A1:J1"/>
    <mergeCell ref="F2:G2"/>
    <mergeCell ref="H2:I2"/>
    <mergeCell ref="A24:J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mjaworski</dc:creator>
  <cp:keywords/>
  <dc:description/>
  <cp:lastModifiedBy>mjaworski</cp:lastModifiedBy>
  <dcterms:created xsi:type="dcterms:W3CDTF">2009-09-02T14:47:01Z</dcterms:created>
  <dcterms:modified xsi:type="dcterms:W3CDTF">2009-09-02T14:50:47Z</dcterms:modified>
  <cp:category/>
  <cp:version/>
  <cp:contentType/>
  <cp:contentStatus/>
</cp:coreProperties>
</file>